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년\시간표\"/>
    </mc:Choice>
  </mc:AlternateContent>
  <xr:revisionPtr revIDLastSave="0" documentId="13_ncr:1_{098BD5A6-358B-4DFB-9CD0-B23D876B6B14}" xr6:coauthVersionLast="36" xr6:coauthVersionMax="36" xr10:uidLastSave="{00000000-0000-0000-0000-000000000000}"/>
  <bookViews>
    <workbookView xWindow="270" yWindow="480" windowWidth="18840" windowHeight="4785" activeTab="1" xr2:uid="{00000000-000D-0000-FFFF-FFFF00000000}"/>
  </bookViews>
  <sheets>
    <sheet name="표지" sheetId="7" r:id="rId1"/>
    <sheet name="공지" sheetId="8" r:id="rId2"/>
    <sheet name="교수님" sheetId="1" r:id="rId3"/>
  </sheets>
  <definedNames>
    <definedName name="_xlnm.Print_Area" localSheetId="1">공지!$A$1:$W$18</definedName>
    <definedName name="_xlnm.Print_Area" localSheetId="2">교수님!$A$1:$W$29</definedName>
    <definedName name="_xlnm.Print_Area" localSheetId="0">표지!$A$1:$L$3</definedName>
    <definedName name="_xlnm.Print_Titles" localSheetId="2">교수님!$1:$6</definedName>
  </definedNames>
  <calcPr calcId="191029"/>
</workbook>
</file>

<file path=xl/calcChain.xml><?xml version="1.0" encoding="utf-8"?>
<calcChain xmlns="http://schemas.openxmlformats.org/spreadsheetml/2006/main">
  <c r="D13" i="1" l="1"/>
  <c r="A4" i="7"/>
</calcChain>
</file>

<file path=xl/sharedStrings.xml><?xml version="1.0" encoding="utf-8"?>
<sst xmlns="http://schemas.openxmlformats.org/spreadsheetml/2006/main" count="171" uniqueCount="83">
  <si>
    <t>1</t>
    <phoneticPr fontId="3" type="noConversion"/>
  </si>
  <si>
    <t>2</t>
    <phoneticPr fontId="3" type="noConversion"/>
  </si>
  <si>
    <t>3</t>
    <phoneticPr fontId="3" type="noConversion"/>
  </si>
  <si>
    <t>09:00</t>
    <phoneticPr fontId="3" type="noConversion"/>
  </si>
  <si>
    <t>과  목</t>
    <phoneticPr fontId="3" type="noConversion"/>
  </si>
  <si>
    <t>교수명</t>
    <phoneticPr fontId="3" type="noConversion"/>
  </si>
  <si>
    <t>교        무        처</t>
    <phoneticPr fontId="3" type="noConversion"/>
  </si>
  <si>
    <t>장례</t>
    <phoneticPr fontId="3" type="noConversion"/>
  </si>
  <si>
    <t>2학년(주간)</t>
    <phoneticPr fontId="3" type="noConversion"/>
  </si>
  <si>
    <t>월일</t>
    <phoneticPr fontId="3" type="noConversion"/>
  </si>
  <si>
    <t>교시</t>
    <phoneticPr fontId="3" type="noConversion"/>
  </si>
  <si>
    <t>과</t>
    <phoneticPr fontId="3" type="noConversion"/>
  </si>
  <si>
    <t>시간</t>
    <phoneticPr fontId="3" type="noConversion"/>
  </si>
  <si>
    <t>강의실</t>
    <phoneticPr fontId="3" type="noConversion"/>
  </si>
  <si>
    <t>반</t>
    <phoneticPr fontId="3" type="noConversion"/>
  </si>
  <si>
    <t>5</t>
    <phoneticPr fontId="3" type="noConversion"/>
  </si>
  <si>
    <t>6</t>
    <phoneticPr fontId="3" type="noConversion"/>
  </si>
  <si>
    <t>7</t>
    <phoneticPr fontId="3" type="noConversion"/>
  </si>
  <si>
    <t>과  목</t>
    <phoneticPr fontId="3" type="noConversion"/>
  </si>
  <si>
    <t>교수명</t>
    <phoneticPr fontId="3" type="noConversion"/>
  </si>
  <si>
    <t>장례</t>
    <phoneticPr fontId="3" type="noConversion"/>
  </si>
  <si>
    <t>장례1A</t>
    <phoneticPr fontId="3" type="noConversion"/>
  </si>
  <si>
    <t>장례1B</t>
    <phoneticPr fontId="3" type="noConversion"/>
  </si>
  <si>
    <t>1학년(주간)</t>
    <phoneticPr fontId="3" type="noConversion"/>
  </si>
  <si>
    <t>장례2B</t>
    <phoneticPr fontId="3" type="noConversion"/>
  </si>
  <si>
    <t xml:space="preserve">2007학년도 </t>
    <phoneticPr fontId="3" type="noConversion"/>
  </si>
  <si>
    <t>제1학기</t>
    <phoneticPr fontId="3" type="noConversion"/>
  </si>
  <si>
    <t>중간평가 시간표</t>
    <phoneticPr fontId="3" type="noConversion"/>
  </si>
  <si>
    <t>4</t>
    <phoneticPr fontId="3" type="noConversion"/>
  </si>
  <si>
    <r>
      <t xml:space="preserve"> </t>
    </r>
    <r>
      <rPr>
        <sz val="11"/>
        <rFont val="돋움"/>
        <family val="3"/>
        <charset val="129"/>
      </rPr>
      <t xml:space="preserve">                    </t>
    </r>
    <phoneticPr fontId="3" type="noConversion"/>
  </si>
  <si>
    <t>8</t>
    <phoneticPr fontId="3" type="noConversion"/>
  </si>
  <si>
    <t>과
목</t>
    <phoneticPr fontId="3" type="noConversion"/>
  </si>
  <si>
    <t>2015-04-23 (목)</t>
    <phoneticPr fontId="3" type="noConversion"/>
  </si>
  <si>
    <t>2015-1 중간고사 시간표</t>
    <phoneticPr fontId="3" type="noConversion"/>
  </si>
  <si>
    <t>2015-04-22(수)</t>
    <phoneticPr fontId="3" type="noConversion"/>
  </si>
  <si>
    <t>2015-04-24(금)</t>
    <phoneticPr fontId="3" type="noConversion"/>
  </si>
  <si>
    <t>2015-04-23(목)</t>
    <phoneticPr fontId="3" type="noConversion"/>
  </si>
  <si>
    <t>장례학개론</t>
    <phoneticPr fontId="3" type="noConversion"/>
  </si>
  <si>
    <t>보건관련법규</t>
    <phoneticPr fontId="3" type="noConversion"/>
  </si>
  <si>
    <t>해부생리학</t>
    <phoneticPr fontId="3" type="noConversion"/>
  </si>
  <si>
    <t>장례정보학실습</t>
    <phoneticPr fontId="3" type="noConversion"/>
  </si>
  <si>
    <t>생활일본어</t>
    <phoneticPr fontId="3" type="noConversion"/>
  </si>
  <si>
    <t>한문</t>
    <phoneticPr fontId="3" type="noConversion"/>
  </si>
  <si>
    <t>김철재</t>
    <phoneticPr fontId="3" type="noConversion"/>
  </si>
  <si>
    <t>최정목</t>
    <phoneticPr fontId="3" type="noConversion"/>
  </si>
  <si>
    <t>김철재</t>
    <phoneticPr fontId="3" type="noConversion"/>
  </si>
  <si>
    <t>장만석</t>
    <phoneticPr fontId="3" type="noConversion"/>
  </si>
  <si>
    <t>남기평</t>
    <phoneticPr fontId="3" type="noConversion"/>
  </si>
  <si>
    <t>강의실</t>
    <phoneticPr fontId="3" type="noConversion"/>
  </si>
  <si>
    <t>장례2A</t>
    <phoneticPr fontId="3" type="noConversion"/>
  </si>
  <si>
    <t>생사학</t>
    <phoneticPr fontId="3" type="noConversion"/>
  </si>
  <si>
    <t>양무석</t>
    <phoneticPr fontId="3" type="noConversion"/>
  </si>
  <si>
    <t>양무석</t>
    <phoneticPr fontId="3" type="noConversion"/>
  </si>
  <si>
    <t>서예      오후반</t>
    <phoneticPr fontId="3" type="noConversion"/>
  </si>
  <si>
    <t>서예      오전반</t>
    <phoneticPr fontId="3" type="noConversion"/>
  </si>
  <si>
    <t>9</t>
    <phoneticPr fontId="3" type="noConversion"/>
  </si>
  <si>
    <t>10</t>
    <phoneticPr fontId="3" type="noConversion"/>
  </si>
  <si>
    <t>2022-04-20 (수)</t>
    <phoneticPr fontId="3" type="noConversion"/>
  </si>
  <si>
    <t>* 시험 공부 파이팅 :)</t>
    <phoneticPr fontId="3" type="noConversion"/>
  </si>
  <si>
    <t>* 시험 일시와 강의실 필히 확인할 것!</t>
    <phoneticPr fontId="3" type="noConversion"/>
  </si>
  <si>
    <t>시작 시간</t>
    <phoneticPr fontId="3" type="noConversion"/>
  </si>
  <si>
    <t>종료 시간</t>
    <phoneticPr fontId="3" type="noConversion"/>
  </si>
  <si>
    <t>법의학 (9601호)</t>
    <phoneticPr fontId="3" type="noConversion"/>
  </si>
  <si>
    <t>시신위생관리실습 (9601호)</t>
    <phoneticPr fontId="3" type="noConversion"/>
  </si>
  <si>
    <t>※ 강의실 안내: 8601호</t>
    <phoneticPr fontId="3" type="noConversion"/>
  </si>
  <si>
    <t>※ 강의실 안내: 9601호</t>
    <phoneticPr fontId="3" type="noConversion"/>
  </si>
  <si>
    <t>* 레포트 대체 교과목 안내 *
1학년: 기초서예, 장례용어와용품
2학년: 상장의례실습</t>
    <phoneticPr fontId="3" type="noConversion"/>
  </si>
  <si>
    <t>2022-04-21 (목)</t>
    <phoneticPr fontId="3" type="noConversion"/>
  </si>
  <si>
    <t>2022-04-22 (금)</t>
    <phoneticPr fontId="3" type="noConversion"/>
  </si>
  <si>
    <t>2022-04-25 (월)</t>
    <phoneticPr fontId="3" type="noConversion"/>
  </si>
  <si>
    <t>2022-04-26 (화)</t>
    <phoneticPr fontId="3" type="noConversion"/>
  </si>
  <si>
    <t>2022학년도 1학기 중간고사 시간표</t>
    <phoneticPr fontId="3" type="noConversion"/>
  </si>
  <si>
    <t>1학년</t>
    <phoneticPr fontId="3" type="noConversion"/>
  </si>
  <si>
    <t>2학년</t>
    <phoneticPr fontId="3" type="noConversion"/>
  </si>
  <si>
    <t>년월일</t>
    <phoneticPr fontId="3" type="noConversion"/>
  </si>
  <si>
    <t>해부
생리학
(8601호)</t>
    <phoneticPr fontId="3" type="noConversion"/>
  </si>
  <si>
    <t>보건관련법규
(8601호)</t>
    <phoneticPr fontId="3" type="noConversion"/>
  </si>
  <si>
    <t>장례종합설계
(8601호)</t>
    <phoneticPr fontId="3" type="noConversion"/>
  </si>
  <si>
    <t>장례기초실습
(8601호)</t>
    <phoneticPr fontId="3" type="noConversion"/>
  </si>
  <si>
    <t>고급염습실습
(9601호)</t>
    <phoneticPr fontId="3" type="noConversion"/>
  </si>
  <si>
    <t>장례상담실무
(9601호)</t>
    <phoneticPr fontId="3" type="noConversion"/>
  </si>
  <si>
    <t>장사관련법규
(9601호)</t>
    <phoneticPr fontId="3" type="noConversion"/>
  </si>
  <si>
    <t>장사행정실무
(9601호)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</si>
</sst>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mm&quot;월&quot;\ dd&quot;일&quot;"/>
  </numFmts>
  <fonts count="2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48"/>
      <name val="돋움"/>
      <family val="3"/>
      <charset val="129"/>
    </font>
    <font>
      <b/>
      <sz val="36"/>
      <name val="돋움"/>
      <family val="3"/>
      <charset val="129"/>
    </font>
    <font>
      <sz val="14"/>
      <name val="돋움"/>
      <family val="3"/>
      <charset val="129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3"/>
      <name val="돋움"/>
      <family val="3"/>
      <charset val="129"/>
    </font>
    <font>
      <b/>
      <sz val="30"/>
      <name val="돋움"/>
      <family val="3"/>
      <charset val="129"/>
    </font>
    <font>
      <b/>
      <sz val="28"/>
      <name val="문체부 쓰기 정체"/>
      <family val="1"/>
      <charset val="129"/>
    </font>
    <font>
      <sz val="11"/>
      <name val="문체부 쓰기 정체"/>
      <family val="1"/>
      <charset val="129"/>
    </font>
    <font>
      <b/>
      <sz val="30"/>
      <name val="문체부 쓰기 정체"/>
      <family val="1"/>
      <charset val="129"/>
    </font>
    <font>
      <sz val="11"/>
      <color theme="1"/>
      <name val="돋움"/>
      <family val="3"/>
      <charset val="129"/>
    </font>
    <font>
      <b/>
      <sz val="20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u val="double"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/>
      </right>
      <top style="hair">
        <color indexed="64"/>
      </top>
      <bottom style="medium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medium">
        <color indexed="64"/>
      </bottom>
      <diagonal/>
    </border>
    <border>
      <left style="hair">
        <color theme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medium">
        <color indexed="64"/>
      </right>
      <top style="hair">
        <color theme="1"/>
      </top>
      <bottom style="medium">
        <color theme="1"/>
      </bottom>
      <diagonal/>
    </border>
    <border>
      <left style="medium">
        <color indexed="64"/>
      </left>
      <right style="hair">
        <color indexed="64"/>
      </right>
      <top style="hair">
        <color theme="1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medium">
        <color theme="1"/>
      </bottom>
      <diagonal/>
    </border>
    <border>
      <left style="hair">
        <color indexed="64"/>
      </left>
      <right style="thin">
        <color indexed="64"/>
      </right>
      <top style="hair">
        <color theme="1"/>
      </top>
      <bottom style="medium">
        <color theme="1"/>
      </bottom>
      <diagonal/>
    </border>
    <border>
      <left style="thin">
        <color indexed="64"/>
      </left>
      <right style="hair">
        <color indexed="64"/>
      </right>
      <top style="hair">
        <color theme="1"/>
      </top>
      <bottom style="medium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thin">
        <color indexed="64"/>
      </right>
      <top style="hair">
        <color theme="1"/>
      </top>
      <bottom style="medium">
        <color theme="1"/>
      </bottom>
      <diagonal/>
    </border>
    <border>
      <left style="medium">
        <color indexed="64"/>
      </left>
      <right/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theme="1"/>
      </bottom>
      <diagonal/>
    </border>
    <border>
      <left/>
      <right style="hair">
        <color indexed="64"/>
      </right>
      <top style="hair">
        <color theme="1"/>
      </top>
      <bottom style="medium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4" fillId="0" borderId="0" xfId="0" applyFont="1" applyAlignment="1">
      <alignment vertical="center" shrinkToFit="1"/>
    </xf>
    <xf numFmtId="0" fontId="6" fillId="0" borderId="0" xfId="0" applyFont="1"/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20" fontId="2" fillId="0" borderId="2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20" fontId="2" fillId="0" borderId="5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right" vertical="center" shrinkToFit="1"/>
    </xf>
    <xf numFmtId="49" fontId="10" fillId="0" borderId="7" xfId="0" applyNumberFormat="1" applyFont="1" applyBorder="1" applyAlignment="1">
      <alignment horizontal="right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20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20" fontId="2" fillId="0" borderId="11" xfId="0" applyNumberFormat="1" applyFont="1" applyBorder="1" applyAlignment="1">
      <alignment horizontal="center" vertical="center" shrinkToFit="1"/>
    </xf>
    <xf numFmtId="20" fontId="2" fillId="0" borderId="12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20" fontId="2" fillId="0" borderId="14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20" fontId="2" fillId="0" borderId="6" xfId="0" applyNumberFormat="1" applyFont="1" applyBorder="1" applyAlignment="1">
      <alignment horizontal="center" vertical="center" shrinkToFit="1"/>
    </xf>
    <xf numFmtId="20" fontId="2" fillId="0" borderId="7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20" fontId="0" fillId="0" borderId="12" xfId="0" applyNumberFormat="1" applyBorder="1" applyAlignment="1">
      <alignment horizontal="center" vertical="center" shrinkToFit="1"/>
    </xf>
    <xf numFmtId="20" fontId="0" fillId="0" borderId="14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13" fillId="0" borderId="27" xfId="0" applyNumberFormat="1" applyFont="1" applyBorder="1" applyAlignment="1">
      <alignment horizontal="center" vertical="center" shrinkToFit="1"/>
    </xf>
    <xf numFmtId="49" fontId="13" fillId="0" borderId="28" xfId="0" applyNumberFormat="1" applyFont="1" applyBorder="1" applyAlignment="1">
      <alignment horizontal="center" vertical="center" shrinkToFit="1"/>
    </xf>
    <xf numFmtId="49" fontId="13" fillId="0" borderId="29" xfId="0" applyNumberFormat="1" applyFont="1" applyBorder="1" applyAlignment="1">
      <alignment horizontal="center" vertical="center" shrinkToFit="1"/>
    </xf>
    <xf numFmtId="20" fontId="13" fillId="0" borderId="30" xfId="0" applyNumberFormat="1" applyFont="1" applyBorder="1" applyAlignment="1">
      <alignment horizontal="center" vertical="center" shrinkToFit="1"/>
    </xf>
    <xf numFmtId="0" fontId="18" fillId="2" borderId="31" xfId="0" applyFont="1" applyFill="1" applyBorder="1" applyAlignment="1">
      <alignment horizontal="center" vertical="center" wrapText="1" shrinkToFit="1"/>
    </xf>
    <xf numFmtId="49" fontId="13" fillId="0" borderId="32" xfId="0" applyNumberFormat="1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20" fontId="13" fillId="0" borderId="34" xfId="0" applyNumberFormat="1" applyFont="1" applyBorder="1" applyAlignment="1">
      <alignment horizontal="center" vertical="center" shrinkToFit="1"/>
    </xf>
    <xf numFmtId="0" fontId="18" fillId="2" borderId="35" xfId="0" applyFont="1" applyFill="1" applyBorder="1" applyAlignment="1">
      <alignment horizontal="center" vertical="center" shrinkToFit="1"/>
    </xf>
    <xf numFmtId="0" fontId="0" fillId="0" borderId="0" xfId="0" applyBorder="1"/>
    <xf numFmtId="0" fontId="5" fillId="0" borderId="0" xfId="0" applyFont="1" applyBorder="1" applyAlignment="1">
      <alignment vertical="center"/>
    </xf>
    <xf numFmtId="176" fontId="13" fillId="0" borderId="63" xfId="0" applyNumberFormat="1" applyFont="1" applyBorder="1" applyAlignment="1">
      <alignment horizontal="center" vertical="center" shrinkToFit="1"/>
    </xf>
    <xf numFmtId="20" fontId="13" fillId="0" borderId="64" xfId="0" applyNumberFormat="1" applyFont="1" applyBorder="1" applyAlignment="1">
      <alignment horizontal="center" vertical="center" shrinkToFit="1"/>
    </xf>
    <xf numFmtId="176" fontId="13" fillId="0" borderId="65" xfId="0" applyNumberFormat="1" applyFont="1" applyBorder="1" applyAlignment="1">
      <alignment horizontal="center" vertical="center" shrinkToFit="1"/>
    </xf>
    <xf numFmtId="176" fontId="13" fillId="0" borderId="66" xfId="0" applyNumberFormat="1" applyFont="1" applyBorder="1" applyAlignment="1">
      <alignment horizontal="center" vertical="center" shrinkToFit="1"/>
    </xf>
    <xf numFmtId="20" fontId="13" fillId="0" borderId="37" xfId="0" applyNumberFormat="1" applyFont="1" applyBorder="1" applyAlignment="1">
      <alignment horizontal="center" vertical="center" shrinkToFit="1"/>
    </xf>
    <xf numFmtId="20" fontId="13" fillId="0" borderId="67" xfId="0" applyNumberFormat="1" applyFont="1" applyBorder="1" applyAlignment="1">
      <alignment horizontal="center" vertical="center" shrinkToFit="1"/>
    </xf>
    <xf numFmtId="176" fontId="13" fillId="0" borderId="38" xfId="0" applyNumberFormat="1" applyFont="1" applyBorder="1" applyAlignment="1">
      <alignment horizontal="center" vertical="center" shrinkToFit="1"/>
    </xf>
    <xf numFmtId="20" fontId="13" fillId="0" borderId="68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1" fillId="0" borderId="72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3" fillId="0" borderId="47" xfId="0" applyFont="1" applyBorder="1" applyAlignment="1">
      <alignment horizontal="center" vertical="center" wrapText="1" shrinkToFit="1"/>
    </xf>
    <xf numFmtId="20" fontId="13" fillId="0" borderId="82" xfId="0" applyNumberFormat="1" applyFont="1" applyBorder="1" applyAlignment="1">
      <alignment horizontal="center" vertical="center" shrinkToFit="1"/>
    </xf>
    <xf numFmtId="176" fontId="13" fillId="0" borderId="7" xfId="0" applyNumberFormat="1" applyFont="1" applyBorder="1" applyAlignment="1">
      <alignment horizontal="center" vertical="center" shrinkToFit="1"/>
    </xf>
    <xf numFmtId="176" fontId="13" fillId="0" borderId="84" xfId="0" applyNumberFormat="1" applyFont="1" applyBorder="1" applyAlignment="1">
      <alignment horizontal="center" vertical="center" shrinkToFit="1"/>
    </xf>
    <xf numFmtId="49" fontId="13" fillId="0" borderId="85" xfId="0" applyNumberFormat="1" applyFont="1" applyBorder="1" applyAlignment="1">
      <alignment horizontal="center" vertical="center" shrinkToFit="1"/>
    </xf>
    <xf numFmtId="20" fontId="13" fillId="0" borderId="86" xfId="0" applyNumberFormat="1" applyFont="1" applyBorder="1" applyAlignment="1">
      <alignment horizontal="center" vertical="center" shrinkToFit="1"/>
    </xf>
    <xf numFmtId="20" fontId="13" fillId="0" borderId="4" xfId="0" applyNumberFormat="1" applyFont="1" applyBorder="1" applyAlignment="1">
      <alignment horizontal="center" vertical="center" shrinkToFit="1"/>
    </xf>
    <xf numFmtId="20" fontId="13" fillId="0" borderId="5" xfId="0" applyNumberFormat="1" applyFont="1" applyBorder="1" applyAlignment="1">
      <alignment horizontal="center" vertical="center" shrinkToFit="1"/>
    </xf>
    <xf numFmtId="49" fontId="13" fillId="0" borderId="87" xfId="0" applyNumberFormat="1" applyFont="1" applyBorder="1" applyAlignment="1">
      <alignment horizontal="center" vertical="center" shrinkToFit="1"/>
    </xf>
    <xf numFmtId="20" fontId="13" fillId="0" borderId="88" xfId="0" applyNumberFormat="1" applyFont="1" applyBorder="1" applyAlignment="1">
      <alignment horizontal="center" vertical="center" shrinkToFit="1"/>
    </xf>
    <xf numFmtId="176" fontId="13" fillId="0" borderId="56" xfId="0" applyNumberFormat="1" applyFont="1" applyBorder="1" applyAlignment="1">
      <alignment horizontal="center" vertical="center" shrinkToFit="1"/>
    </xf>
    <xf numFmtId="20" fontId="13" fillId="0" borderId="91" xfId="0" applyNumberFormat="1" applyFont="1" applyBorder="1" applyAlignment="1">
      <alignment horizontal="center" vertical="center" shrinkToFit="1"/>
    </xf>
    <xf numFmtId="20" fontId="13" fillId="0" borderId="20" xfId="0" applyNumberFormat="1" applyFont="1" applyBorder="1" applyAlignment="1">
      <alignment horizontal="center" vertical="center" shrinkToFit="1"/>
    </xf>
    <xf numFmtId="20" fontId="13" fillId="0" borderId="83" xfId="0" applyNumberFormat="1" applyFont="1" applyBorder="1" applyAlignment="1">
      <alignment horizontal="center" vertical="center" shrinkToFit="1"/>
    </xf>
    <xf numFmtId="49" fontId="13" fillId="2" borderId="87" xfId="0" applyNumberFormat="1" applyFont="1" applyFill="1" applyBorder="1" applyAlignment="1">
      <alignment horizontal="center" vertical="center" shrinkToFit="1"/>
    </xf>
    <xf numFmtId="20" fontId="13" fillId="2" borderId="89" xfId="0" applyNumberFormat="1" applyFont="1" applyFill="1" applyBorder="1" applyAlignment="1">
      <alignment horizontal="center" vertical="center" shrinkToFit="1"/>
    </xf>
    <xf numFmtId="176" fontId="13" fillId="2" borderId="90" xfId="0" applyNumberFormat="1" applyFont="1" applyFill="1" applyBorder="1" applyAlignment="1">
      <alignment horizontal="center" vertical="center" shrinkToFit="1"/>
    </xf>
    <xf numFmtId="0" fontId="13" fillId="0" borderId="51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6" fillId="0" borderId="0" xfId="0" applyFont="1" applyAlignment="1"/>
    <xf numFmtId="0" fontId="4" fillId="0" borderId="36" xfId="0" applyFont="1" applyBorder="1" applyAlignment="1">
      <alignment horizontal="center" vertical="center" wrapText="1" shrinkToFit="1"/>
    </xf>
    <xf numFmtId="0" fontId="20" fillId="2" borderId="62" xfId="0" applyFont="1" applyFill="1" applyBorder="1" applyAlignment="1">
      <alignment horizontal="center" vertical="center" wrapText="1" shrinkToFit="1"/>
    </xf>
    <xf numFmtId="0" fontId="20" fillId="2" borderId="36" xfId="0" applyFont="1" applyFill="1" applyBorder="1" applyAlignment="1">
      <alignment horizontal="center" vertical="center" wrapText="1" shrinkToFit="1"/>
    </xf>
    <xf numFmtId="0" fontId="20" fillId="2" borderId="47" xfId="0" applyFont="1" applyFill="1" applyBorder="1" applyAlignment="1">
      <alignment horizontal="center" vertical="center" wrapText="1" shrinkToFit="1"/>
    </xf>
    <xf numFmtId="0" fontId="21" fillId="0" borderId="36" xfId="0" applyFont="1" applyBorder="1" applyAlignment="1">
      <alignment horizontal="center" vertical="center" wrapText="1" shrinkToFit="1"/>
    </xf>
    <xf numFmtId="0" fontId="20" fillId="2" borderId="31" xfId="0" applyFont="1" applyFill="1" applyBorder="1" applyAlignment="1">
      <alignment horizontal="center" vertical="center" wrapText="1" shrinkToFit="1"/>
    </xf>
    <xf numFmtId="0" fontId="20" fillId="2" borderId="46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62" xfId="0" applyFont="1" applyBorder="1" applyAlignment="1">
      <alignment horizontal="center" vertical="center" wrapText="1" shrinkToFit="1"/>
    </xf>
    <xf numFmtId="0" fontId="20" fillId="2" borderId="46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2" fontId="9" fillId="0" borderId="0" xfId="0" applyNumberFormat="1" applyFont="1" applyAlignment="1">
      <alignment horizontal="center"/>
    </xf>
    <xf numFmtId="0" fontId="0" fillId="0" borderId="51" xfId="0" applyBorder="1" applyAlignment="1">
      <alignment horizontal="center"/>
    </xf>
    <xf numFmtId="0" fontId="19" fillId="3" borderId="59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49" fontId="13" fillId="0" borderId="54" xfId="0" applyNumberFormat="1" applyFont="1" applyBorder="1" applyAlignment="1">
      <alignment horizontal="center" vertical="center" shrinkToFit="1"/>
    </xf>
    <xf numFmtId="49" fontId="13" fillId="0" borderId="55" xfId="0" applyNumberFormat="1" applyFont="1" applyBorder="1" applyAlignment="1">
      <alignment horizontal="center" vertical="center" shrinkToFit="1"/>
    </xf>
    <xf numFmtId="49" fontId="13" fillId="0" borderId="56" xfId="0" applyNumberFormat="1" applyFont="1" applyBorder="1" applyAlignment="1">
      <alignment horizontal="center" vertical="center" shrinkToFit="1"/>
    </xf>
    <xf numFmtId="49" fontId="13" fillId="0" borderId="38" xfId="0" applyNumberFormat="1" applyFont="1" applyBorder="1" applyAlignment="1">
      <alignment horizontal="center" vertical="center" shrinkToFit="1"/>
    </xf>
    <xf numFmtId="49" fontId="13" fillId="0" borderId="57" xfId="0" applyNumberFormat="1" applyFont="1" applyBorder="1" applyAlignment="1">
      <alignment horizontal="right" vertical="center" shrinkToFit="1"/>
    </xf>
    <xf numFmtId="49" fontId="13" fillId="0" borderId="58" xfId="0" applyNumberFormat="1" applyFont="1" applyBorder="1" applyAlignment="1">
      <alignment horizontal="right" vertical="center" shrinkToFit="1"/>
    </xf>
    <xf numFmtId="177" fontId="0" fillId="0" borderId="52" xfId="0" applyNumberFormat="1" applyBorder="1" applyAlignment="1">
      <alignment horizontal="center" vertical="center" shrinkToFit="1"/>
    </xf>
    <xf numFmtId="177" fontId="0" fillId="0" borderId="49" xfId="0" applyNumberFormat="1" applyBorder="1" applyAlignment="1">
      <alignment horizontal="center" vertical="center" shrinkToFit="1"/>
    </xf>
    <xf numFmtId="177" fontId="0" fillId="0" borderId="48" xfId="0" applyNumberForma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right" vertical="center" shrinkToFit="1"/>
    </xf>
    <xf numFmtId="0" fontId="13" fillId="0" borderId="49" xfId="0" applyFont="1" applyBorder="1" applyAlignment="1">
      <alignment horizontal="right" vertical="center" shrinkToFit="1"/>
    </xf>
    <xf numFmtId="0" fontId="13" fillId="0" borderId="51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177" fontId="0" fillId="0" borderId="50" xfId="0" applyNumberForma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right" vertical="center" shrinkToFit="1"/>
    </xf>
    <xf numFmtId="49" fontId="10" fillId="0" borderId="2" xfId="0" applyNumberFormat="1" applyFont="1" applyBorder="1" applyAlignment="1">
      <alignment horizontal="right" vertical="center" shrinkToFit="1"/>
    </xf>
    <xf numFmtId="49" fontId="10" fillId="0" borderId="6" xfId="0" applyNumberFormat="1" applyFont="1" applyBorder="1" applyAlignment="1">
      <alignment horizontal="right" vertical="center" shrinkToFit="1"/>
    </xf>
    <xf numFmtId="0" fontId="0" fillId="0" borderId="22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0" fillId="0" borderId="60" xfId="0" applyFont="1" applyBorder="1" applyAlignment="1">
      <alignment horizontal="right" vertical="center" shrinkToFit="1"/>
    </xf>
    <xf numFmtId="0" fontId="10" fillId="0" borderId="1" xfId="0" applyFont="1" applyBorder="1" applyAlignment="1">
      <alignment horizontal="right" vertical="center" shrinkToFit="1"/>
    </xf>
    <xf numFmtId="0" fontId="10" fillId="0" borderId="15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0" fillId="0" borderId="10" xfId="0" applyBorder="1" applyAlignment="1">
      <alignment horizontal="center" vertical="center" shrinkToFit="1"/>
    </xf>
    <xf numFmtId="49" fontId="13" fillId="0" borderId="92" xfId="0" applyNumberFormat="1" applyFont="1" applyBorder="1" applyAlignment="1">
      <alignment horizontal="center" vertical="center" shrinkToFit="1"/>
    </xf>
    <xf numFmtId="20" fontId="13" fillId="0" borderId="93" xfId="0" applyNumberFormat="1" applyFont="1" applyBorder="1" applyAlignment="1">
      <alignment horizontal="center" vertical="center" shrinkToFit="1"/>
    </xf>
    <xf numFmtId="20" fontId="13" fillId="0" borderId="9" xfId="0" applyNumberFormat="1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right" vertical="center" shrinkToFit="1"/>
    </xf>
    <xf numFmtId="49" fontId="13" fillId="0" borderId="94" xfId="0" applyNumberFormat="1" applyFont="1" applyBorder="1" applyAlignment="1">
      <alignment horizontal="right" vertical="center" shrinkToFit="1"/>
    </xf>
    <xf numFmtId="49" fontId="13" fillId="0" borderId="95" xfId="0" applyNumberFormat="1" applyFont="1" applyBorder="1" applyAlignment="1">
      <alignment horizontal="center" vertical="center" shrinkToFit="1"/>
    </xf>
    <xf numFmtId="49" fontId="13" fillId="0" borderId="84" xfId="0" applyNumberFormat="1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view="pageBreakPreview" zoomScale="60" zoomScaleNormal="100" workbookViewId="0">
      <selection activeCell="A3" sqref="A3:L3"/>
    </sheetView>
  </sheetViews>
  <sheetFormatPr defaultRowHeight="13.5" x14ac:dyDescent="0.15"/>
  <sheetData>
    <row r="1" spans="1:12" ht="25.5" x14ac:dyDescent="0.3">
      <c r="A1" s="2" t="s">
        <v>25</v>
      </c>
      <c r="C1" s="2" t="s">
        <v>26</v>
      </c>
    </row>
    <row r="2" spans="1:12" ht="160.5" customHeight="1" x14ac:dyDescent="0.7">
      <c r="A2" s="142" t="s">
        <v>27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221.25" customHeight="1" x14ac:dyDescent="0.55000000000000004">
      <c r="A3" s="143" t="s">
        <v>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8.75" x14ac:dyDescent="0.25">
      <c r="A4" s="144">
        <f ca="1">NOW()</f>
        <v>44707.663370717593</v>
      </c>
      <c r="B4" s="144"/>
      <c r="C4" s="144"/>
    </row>
  </sheetData>
  <mergeCells count="3">
    <mergeCell ref="A2:L2"/>
    <mergeCell ref="A3:L3"/>
    <mergeCell ref="A4:C4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"/>
  <sheetViews>
    <sheetView tabSelected="1" zoomScale="98" zoomScaleNormal="98" workbookViewId="0">
      <selection activeCell="F6" sqref="F6"/>
    </sheetView>
  </sheetViews>
  <sheetFormatPr defaultRowHeight="13.5" x14ac:dyDescent="0.15"/>
  <cols>
    <col min="1" max="1" width="5.88671875" customWidth="1"/>
    <col min="2" max="2" width="6" customWidth="1"/>
    <col min="3" max="3" width="3.77734375" customWidth="1"/>
    <col min="4" max="23" width="7.5546875" customWidth="1"/>
  </cols>
  <sheetData>
    <row r="1" spans="1:26" ht="77.25" customHeight="1" thickBot="1" x14ac:dyDescent="0.2">
      <c r="A1" s="147" t="s">
        <v>71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6" ht="41.25" customHeight="1" thickBot="1" x14ac:dyDescent="0.2">
      <c r="A2" s="159" t="s">
        <v>72</v>
      </c>
      <c r="B2" s="160"/>
      <c r="C2" s="161"/>
      <c r="D2" s="146" t="s">
        <v>64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</row>
    <row r="3" spans="1:26" ht="30" customHeight="1" x14ac:dyDescent="0.15">
      <c r="A3" s="162" t="s">
        <v>74</v>
      </c>
      <c r="B3" s="163"/>
      <c r="C3" s="193"/>
      <c r="D3" s="157" t="s">
        <v>57</v>
      </c>
      <c r="E3" s="157"/>
      <c r="F3" s="157"/>
      <c r="G3" s="157"/>
      <c r="H3" s="156" t="s">
        <v>67</v>
      </c>
      <c r="I3" s="157"/>
      <c r="J3" s="157"/>
      <c r="K3" s="157"/>
      <c r="L3" s="156" t="s">
        <v>68</v>
      </c>
      <c r="M3" s="157"/>
      <c r="N3" s="157"/>
      <c r="O3" s="166"/>
      <c r="P3" s="156" t="s">
        <v>69</v>
      </c>
      <c r="Q3" s="157"/>
      <c r="R3" s="157"/>
      <c r="S3" s="166"/>
      <c r="T3" s="156" t="s">
        <v>70</v>
      </c>
      <c r="U3" s="157"/>
      <c r="V3" s="157"/>
      <c r="W3" s="166"/>
    </row>
    <row r="4" spans="1:26" ht="30" customHeight="1" x14ac:dyDescent="0.15">
      <c r="A4" s="154" t="s">
        <v>10</v>
      </c>
      <c r="B4" s="155"/>
      <c r="C4" s="194"/>
      <c r="D4" s="190" t="s">
        <v>1</v>
      </c>
      <c r="E4" s="69" t="s">
        <v>2</v>
      </c>
      <c r="F4" s="70" t="s">
        <v>28</v>
      </c>
      <c r="G4" s="120" t="s">
        <v>15</v>
      </c>
      <c r="H4" s="116" t="s">
        <v>1</v>
      </c>
      <c r="I4" s="69" t="s">
        <v>2</v>
      </c>
      <c r="J4" s="70" t="s">
        <v>28</v>
      </c>
      <c r="K4" s="120" t="s">
        <v>15</v>
      </c>
      <c r="L4" s="116" t="s">
        <v>17</v>
      </c>
      <c r="M4" s="69" t="s">
        <v>30</v>
      </c>
      <c r="N4" s="69" t="s">
        <v>55</v>
      </c>
      <c r="O4" s="120" t="s">
        <v>56</v>
      </c>
      <c r="P4" s="116" t="s">
        <v>0</v>
      </c>
      <c r="Q4" s="69" t="s">
        <v>1</v>
      </c>
      <c r="R4" s="69" t="s">
        <v>2</v>
      </c>
      <c r="S4" s="126" t="s">
        <v>28</v>
      </c>
      <c r="T4" s="116" t="s">
        <v>17</v>
      </c>
      <c r="U4" s="69" t="s">
        <v>30</v>
      </c>
      <c r="V4" s="69" t="s">
        <v>55</v>
      </c>
      <c r="W4" s="120" t="s">
        <v>56</v>
      </c>
    </row>
    <row r="5" spans="1:26" ht="30" customHeight="1" x14ac:dyDescent="0.15">
      <c r="A5" s="150" t="s">
        <v>60</v>
      </c>
      <c r="B5" s="151"/>
      <c r="C5" s="195"/>
      <c r="D5" s="191">
        <v>0.41666666666666669</v>
      </c>
      <c r="E5" s="71">
        <v>0.45833333333333331</v>
      </c>
      <c r="F5" s="113">
        <v>0.5</v>
      </c>
      <c r="G5" s="124">
        <v>0.54166666666666663</v>
      </c>
      <c r="H5" s="117">
        <v>0.41666666666666669</v>
      </c>
      <c r="I5" s="71">
        <v>0.45833333333333331</v>
      </c>
      <c r="J5" s="113">
        <v>0.5</v>
      </c>
      <c r="K5" s="124">
        <v>0.54166666666666663</v>
      </c>
      <c r="L5" s="121">
        <v>0.625</v>
      </c>
      <c r="M5" s="80">
        <v>0.66666666666666663</v>
      </c>
      <c r="N5" s="80">
        <v>0.70833333333333337</v>
      </c>
      <c r="O5" s="123">
        <v>0.75</v>
      </c>
      <c r="P5" s="121">
        <v>0.40972222222222227</v>
      </c>
      <c r="Q5" s="80">
        <v>0.41666666666666669</v>
      </c>
      <c r="R5" s="80">
        <v>0.45833333333333331</v>
      </c>
      <c r="S5" s="127">
        <v>0.5</v>
      </c>
      <c r="T5" s="121">
        <v>0.625</v>
      </c>
      <c r="U5" s="80">
        <v>0.66666666666666663</v>
      </c>
      <c r="V5" s="80">
        <v>0.70833333333333337</v>
      </c>
      <c r="W5" s="123">
        <v>0.75</v>
      </c>
    </row>
    <row r="6" spans="1:26" ht="30" customHeight="1" thickBot="1" x14ac:dyDescent="0.2">
      <c r="A6" s="152" t="s">
        <v>61</v>
      </c>
      <c r="B6" s="153"/>
      <c r="C6" s="196"/>
      <c r="D6" s="192">
        <v>0.4513888888888889</v>
      </c>
      <c r="E6" s="119">
        <v>0.49305555555555558</v>
      </c>
      <c r="F6" s="114">
        <v>0.53472222222222221</v>
      </c>
      <c r="G6" s="125">
        <v>0.57638888888888895</v>
      </c>
      <c r="H6" s="118">
        <v>0.4513888888888889</v>
      </c>
      <c r="I6" s="119">
        <v>0.49305555555555558</v>
      </c>
      <c r="J6" s="114">
        <v>0.53472222222222221</v>
      </c>
      <c r="K6" s="125">
        <v>0.57638888888888895</v>
      </c>
      <c r="L6" s="122">
        <v>0.65972222222222221</v>
      </c>
      <c r="M6" s="81">
        <v>0.70138888888888884</v>
      </c>
      <c r="N6" s="81">
        <v>0.74305555555555547</v>
      </c>
      <c r="O6" s="115">
        <v>0.78472222222222221</v>
      </c>
      <c r="P6" s="122">
        <v>0.40972222222222227</v>
      </c>
      <c r="Q6" s="81">
        <v>0.4513888888888889</v>
      </c>
      <c r="R6" s="81">
        <v>0.49305555555555558</v>
      </c>
      <c r="S6" s="128">
        <v>0.53472222222222221</v>
      </c>
      <c r="T6" s="122">
        <v>0.65972222222222221</v>
      </c>
      <c r="U6" s="81">
        <v>0.70138888888888884</v>
      </c>
      <c r="V6" s="81">
        <v>0.74305555555555547</v>
      </c>
      <c r="W6" s="115">
        <v>0.78472222222222221</v>
      </c>
    </row>
    <row r="7" spans="1:26" ht="81" customHeight="1" thickBot="1" x14ac:dyDescent="0.2">
      <c r="A7" s="148" t="s">
        <v>7</v>
      </c>
      <c r="B7" s="149"/>
      <c r="C7" s="112" t="s">
        <v>31</v>
      </c>
      <c r="D7" s="132"/>
      <c r="E7" s="133" t="s">
        <v>75</v>
      </c>
      <c r="F7" s="134"/>
      <c r="G7" s="135"/>
      <c r="H7" s="136"/>
      <c r="I7" s="133" t="s">
        <v>76</v>
      </c>
      <c r="J7" s="134"/>
      <c r="K7" s="135" t="s">
        <v>77</v>
      </c>
      <c r="L7" s="134" t="s">
        <v>78</v>
      </c>
      <c r="M7" s="137"/>
      <c r="N7" s="137"/>
      <c r="O7" s="138"/>
      <c r="P7" s="139"/>
      <c r="Q7" s="140"/>
      <c r="R7" s="133"/>
      <c r="S7" s="141"/>
      <c r="T7" s="134"/>
      <c r="U7" s="137"/>
      <c r="V7" s="137"/>
      <c r="W7" s="138"/>
    </row>
    <row r="8" spans="1:26" ht="29.25" customHeight="1" x14ac:dyDescent="0.15">
      <c r="A8" s="164" t="s">
        <v>66</v>
      </c>
      <c r="B8" s="164"/>
      <c r="C8" s="164"/>
      <c r="D8" s="164"/>
      <c r="E8" s="164"/>
      <c r="F8" s="164"/>
      <c r="G8" s="164"/>
      <c r="H8" s="164"/>
      <c r="I8" s="164"/>
      <c r="J8" s="164"/>
      <c r="K8" s="129"/>
      <c r="L8" s="129"/>
      <c r="M8" s="129"/>
      <c r="N8" s="109"/>
      <c r="O8" s="109"/>
      <c r="P8" s="77"/>
      <c r="Q8" s="77"/>
      <c r="R8" s="109"/>
      <c r="S8" s="109"/>
      <c r="T8" s="77"/>
      <c r="U8" s="109"/>
      <c r="V8" s="109"/>
      <c r="W8" s="109"/>
    </row>
    <row r="9" spans="1:26" s="77" customFormat="1" ht="47.25" customHeight="1" thickBot="1" x14ac:dyDescent="0.2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30"/>
      <c r="L9" s="130"/>
      <c r="M9" s="130"/>
      <c r="N9" s="78"/>
      <c r="O9" s="78"/>
      <c r="R9" s="109"/>
      <c r="V9" s="109"/>
    </row>
    <row r="10" spans="1:26" ht="36.75" customHeight="1" thickBot="1" x14ac:dyDescent="0.2">
      <c r="A10" s="159" t="s">
        <v>73</v>
      </c>
      <c r="B10" s="160"/>
      <c r="C10" s="161"/>
      <c r="D10" s="146" t="s">
        <v>65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Z10" s="77"/>
    </row>
    <row r="11" spans="1:26" ht="30" customHeight="1" x14ac:dyDescent="0.15">
      <c r="A11" s="162" t="s">
        <v>74</v>
      </c>
      <c r="B11" s="163"/>
      <c r="C11" s="193"/>
      <c r="D11" s="157" t="s">
        <v>57</v>
      </c>
      <c r="E11" s="157"/>
      <c r="F11" s="157"/>
      <c r="G11" s="157"/>
      <c r="H11" s="156" t="s">
        <v>67</v>
      </c>
      <c r="I11" s="157"/>
      <c r="J11" s="157"/>
      <c r="K11" s="157"/>
      <c r="L11" s="156" t="s">
        <v>68</v>
      </c>
      <c r="M11" s="157"/>
      <c r="N11" s="157"/>
      <c r="O11" s="166"/>
      <c r="P11" s="156" t="s">
        <v>69</v>
      </c>
      <c r="Q11" s="157"/>
      <c r="R11" s="157"/>
      <c r="S11" s="166"/>
      <c r="T11" s="156" t="s">
        <v>70</v>
      </c>
      <c r="U11" s="157"/>
      <c r="V11" s="157"/>
      <c r="W11" s="166"/>
    </row>
    <row r="12" spans="1:26" ht="30" customHeight="1" x14ac:dyDescent="0.15">
      <c r="A12" s="154" t="s">
        <v>10</v>
      </c>
      <c r="B12" s="155"/>
      <c r="C12" s="194"/>
      <c r="D12" s="190" t="s">
        <v>1</v>
      </c>
      <c r="E12" s="69" t="s">
        <v>2</v>
      </c>
      <c r="F12" s="70" t="s">
        <v>28</v>
      </c>
      <c r="G12" s="120" t="s">
        <v>15</v>
      </c>
      <c r="H12" s="116" t="s">
        <v>1</v>
      </c>
      <c r="I12" s="69" t="s">
        <v>2</v>
      </c>
      <c r="J12" s="70" t="s">
        <v>28</v>
      </c>
      <c r="K12" s="120" t="s">
        <v>15</v>
      </c>
      <c r="L12" s="116" t="s">
        <v>1</v>
      </c>
      <c r="M12" s="69" t="s">
        <v>2</v>
      </c>
      <c r="N12" s="70" t="s">
        <v>28</v>
      </c>
      <c r="O12" s="120" t="s">
        <v>15</v>
      </c>
      <c r="P12" s="116" t="s">
        <v>0</v>
      </c>
      <c r="Q12" s="69" t="s">
        <v>1</v>
      </c>
      <c r="R12" s="69" t="s">
        <v>2</v>
      </c>
      <c r="S12" s="126" t="s">
        <v>28</v>
      </c>
      <c r="T12" s="116" t="s">
        <v>17</v>
      </c>
      <c r="U12" s="69" t="s">
        <v>30</v>
      </c>
      <c r="V12" s="69" t="s">
        <v>55</v>
      </c>
      <c r="W12" s="120" t="s">
        <v>56</v>
      </c>
    </row>
    <row r="13" spans="1:26" ht="30" customHeight="1" x14ac:dyDescent="0.15">
      <c r="A13" s="150" t="s">
        <v>60</v>
      </c>
      <c r="B13" s="151"/>
      <c r="C13" s="195"/>
      <c r="D13" s="191">
        <v>0.41666666666666669</v>
      </c>
      <c r="E13" s="71">
        <v>0.45833333333333331</v>
      </c>
      <c r="F13" s="113">
        <v>0.5</v>
      </c>
      <c r="G13" s="124">
        <v>0.54166666666666663</v>
      </c>
      <c r="H13" s="117">
        <v>0.41666666666666669</v>
      </c>
      <c r="I13" s="71">
        <v>0.45833333333333331</v>
      </c>
      <c r="J13" s="113">
        <v>0.5</v>
      </c>
      <c r="K13" s="124">
        <v>0.54166666666666663</v>
      </c>
      <c r="L13" s="121">
        <v>0.41666666666666669</v>
      </c>
      <c r="M13" s="80">
        <v>0.45833333333333331</v>
      </c>
      <c r="N13" s="113">
        <v>0.5</v>
      </c>
      <c r="O13" s="124">
        <v>0.54166666666666663</v>
      </c>
      <c r="P13" s="121">
        <v>0.40972222222222227</v>
      </c>
      <c r="Q13" s="80">
        <v>0.41666666666666669</v>
      </c>
      <c r="R13" s="80">
        <v>0.45833333333333331</v>
      </c>
      <c r="S13" s="127">
        <v>0.5</v>
      </c>
      <c r="T13" s="121">
        <v>0.625</v>
      </c>
      <c r="U13" s="80">
        <v>0.66666666666666663</v>
      </c>
      <c r="V13" s="80">
        <v>0.70833333333333337</v>
      </c>
      <c r="W13" s="123">
        <v>0.75</v>
      </c>
    </row>
    <row r="14" spans="1:26" ht="30" customHeight="1" thickBot="1" x14ac:dyDescent="0.2">
      <c r="A14" s="152" t="s">
        <v>61</v>
      </c>
      <c r="B14" s="153"/>
      <c r="C14" s="196"/>
      <c r="D14" s="192">
        <v>0.4513888888888889</v>
      </c>
      <c r="E14" s="119">
        <v>0.49305555555555558</v>
      </c>
      <c r="F14" s="114">
        <v>0.53472222222222221</v>
      </c>
      <c r="G14" s="125">
        <v>0.57638888888888895</v>
      </c>
      <c r="H14" s="118">
        <v>0.4513888888888889</v>
      </c>
      <c r="I14" s="119">
        <v>0.49305555555555558</v>
      </c>
      <c r="J14" s="114">
        <v>0.53472222222222221</v>
      </c>
      <c r="K14" s="125">
        <v>0.57638888888888895</v>
      </c>
      <c r="L14" s="122">
        <v>0.4513888888888889</v>
      </c>
      <c r="M14" s="81">
        <v>0.49305555555555558</v>
      </c>
      <c r="N14" s="114">
        <v>0.53472222222222221</v>
      </c>
      <c r="O14" s="125">
        <v>0.57638888888888895</v>
      </c>
      <c r="P14" s="122">
        <v>0.40972222222222227</v>
      </c>
      <c r="Q14" s="81">
        <v>0.4513888888888889</v>
      </c>
      <c r="R14" s="81">
        <v>0.49305555555555558</v>
      </c>
      <c r="S14" s="128">
        <v>0.53472222222222221</v>
      </c>
      <c r="T14" s="122">
        <v>0.65972222222222221</v>
      </c>
      <c r="U14" s="81">
        <v>0.70138888888888884</v>
      </c>
      <c r="V14" s="81">
        <v>0.74305555555555547</v>
      </c>
      <c r="W14" s="115">
        <v>0.78472222222222221</v>
      </c>
    </row>
    <row r="15" spans="1:26" ht="95.25" customHeight="1" thickBot="1" x14ac:dyDescent="0.2">
      <c r="A15" s="148" t="s">
        <v>7</v>
      </c>
      <c r="B15" s="149"/>
      <c r="C15" s="112" t="s">
        <v>31</v>
      </c>
      <c r="D15" s="134" t="s">
        <v>79</v>
      </c>
      <c r="E15" s="137"/>
      <c r="F15" s="137" t="s">
        <v>62</v>
      </c>
      <c r="G15" s="135"/>
      <c r="H15" s="137" t="s">
        <v>80</v>
      </c>
      <c r="I15" s="137"/>
      <c r="J15" s="137" t="s">
        <v>81</v>
      </c>
      <c r="K15" s="135"/>
      <c r="L15" s="134" t="s">
        <v>82</v>
      </c>
      <c r="M15" s="137" t="s">
        <v>63</v>
      </c>
      <c r="N15" s="137"/>
      <c r="O15" s="138"/>
      <c r="P15" s="139"/>
      <c r="Q15" s="140"/>
      <c r="R15" s="133"/>
      <c r="S15" s="135"/>
      <c r="T15" s="134"/>
      <c r="U15" s="137"/>
      <c r="V15" s="137"/>
      <c r="W15" s="138"/>
    </row>
    <row r="16" spans="1:26" ht="15" customHeight="1" x14ac:dyDescent="0.15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09"/>
      <c r="Q16" s="109"/>
      <c r="R16" s="108"/>
      <c r="S16" s="108"/>
    </row>
    <row r="17" spans="1:21" ht="57.75" customHeight="1" x14ac:dyDescent="0.15">
      <c r="A17" s="110" t="s">
        <v>59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31"/>
      <c r="N17" s="131"/>
      <c r="O17" s="131"/>
      <c r="P17" s="131"/>
      <c r="Q17" s="131"/>
      <c r="R17" s="131"/>
      <c r="S17" s="131"/>
      <c r="T17" s="131"/>
      <c r="U17" s="131"/>
    </row>
    <row r="18" spans="1:21" ht="43.5" customHeight="1" x14ac:dyDescent="0.15">
      <c r="A18" s="111" t="s">
        <v>58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1" x14ac:dyDescent="0.15">
      <c r="M19" s="131"/>
      <c r="N19" s="131"/>
      <c r="O19" s="131"/>
      <c r="P19" s="131"/>
      <c r="Q19" s="131"/>
      <c r="R19" s="131"/>
      <c r="S19" s="131"/>
      <c r="T19" s="131"/>
      <c r="U19" s="131"/>
    </row>
  </sheetData>
  <mergeCells count="27">
    <mergeCell ref="A8:J9"/>
    <mergeCell ref="P3:S3"/>
    <mergeCell ref="H3:K3"/>
    <mergeCell ref="T11:W11"/>
    <mergeCell ref="T3:W3"/>
    <mergeCell ref="P11:S11"/>
    <mergeCell ref="L11:O11"/>
    <mergeCell ref="A10:C10"/>
    <mergeCell ref="A11:C11"/>
    <mergeCell ref="L3:O3"/>
    <mergeCell ref="A4:C4"/>
    <mergeCell ref="A16:O16"/>
    <mergeCell ref="D2:W2"/>
    <mergeCell ref="A1:W1"/>
    <mergeCell ref="A15:B15"/>
    <mergeCell ref="A13:C13"/>
    <mergeCell ref="A6:C6"/>
    <mergeCell ref="A14:C14"/>
    <mergeCell ref="A12:C12"/>
    <mergeCell ref="H11:K11"/>
    <mergeCell ref="D11:G11"/>
    <mergeCell ref="A7:B7"/>
    <mergeCell ref="D10:W10"/>
    <mergeCell ref="A2:C2"/>
    <mergeCell ref="A3:C3"/>
    <mergeCell ref="D3:G3"/>
    <mergeCell ref="A5:C5"/>
  </mergeCells>
  <phoneticPr fontId="3" type="noConversion"/>
  <pageMargins left="0.43" right="0.45" top="0.46" bottom="0.61" header="0.32" footer="0.5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85"/>
  <sheetViews>
    <sheetView view="pageBreakPreview" zoomScaleNormal="100" workbookViewId="0">
      <pane ySplit="6" topLeftCell="A7" activePane="bottomLeft" state="frozen"/>
      <selection pane="bottomLeft" activeCell="B26" sqref="B26"/>
    </sheetView>
  </sheetViews>
  <sheetFormatPr defaultRowHeight="13.5" x14ac:dyDescent="0.15"/>
  <cols>
    <col min="1" max="1" width="6.33203125" style="4" customWidth="1"/>
    <col min="2" max="3" width="5.6640625" style="4" bestFit="1" customWidth="1"/>
    <col min="4" max="23" width="4.77734375" style="4" customWidth="1"/>
    <col min="24" max="16384" width="8.88671875" style="4"/>
  </cols>
  <sheetData>
    <row r="1" spans="1:23" ht="25.5" x14ac:dyDescent="0.15">
      <c r="A1" s="187" t="s">
        <v>33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</row>
    <row r="2" spans="1:23" ht="21" thickBot="1" x14ac:dyDescent="0.2">
      <c r="A2" s="183" t="s">
        <v>23</v>
      </c>
      <c r="B2" s="183"/>
      <c r="C2" s="18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88"/>
      <c r="U2" s="188"/>
      <c r="V2" s="188"/>
      <c r="W2" s="188"/>
    </row>
    <row r="3" spans="1:23" x14ac:dyDescent="0.15">
      <c r="A3" s="184" t="s">
        <v>9</v>
      </c>
      <c r="B3" s="185"/>
      <c r="C3" s="186"/>
      <c r="D3" s="176" t="s">
        <v>34</v>
      </c>
      <c r="E3" s="177"/>
      <c r="F3" s="177"/>
      <c r="G3" s="178"/>
      <c r="H3" s="176" t="s">
        <v>36</v>
      </c>
      <c r="I3" s="177"/>
      <c r="J3" s="177"/>
      <c r="K3" s="178"/>
      <c r="L3" s="189" t="s">
        <v>35</v>
      </c>
      <c r="M3" s="177"/>
      <c r="N3" s="177"/>
      <c r="O3" s="178"/>
      <c r="Q3" s="189" t="s">
        <v>35</v>
      </c>
      <c r="R3" s="177"/>
      <c r="S3" s="177"/>
      <c r="T3" s="178"/>
    </row>
    <row r="4" spans="1:23" x14ac:dyDescent="0.15">
      <c r="A4" s="173" t="s">
        <v>10</v>
      </c>
      <c r="B4" s="174"/>
      <c r="C4" s="175"/>
      <c r="D4" s="23" t="s">
        <v>0</v>
      </c>
      <c r="E4" s="9" t="s">
        <v>1</v>
      </c>
      <c r="F4" s="9" t="s">
        <v>2</v>
      </c>
      <c r="G4" s="24" t="s">
        <v>28</v>
      </c>
      <c r="H4" s="19" t="s">
        <v>0</v>
      </c>
      <c r="I4" s="9" t="s">
        <v>1</v>
      </c>
      <c r="J4" s="9" t="s">
        <v>2</v>
      </c>
      <c r="K4" s="29" t="s">
        <v>28</v>
      </c>
      <c r="L4" s="23" t="s">
        <v>0</v>
      </c>
      <c r="M4" s="9" t="s">
        <v>1</v>
      </c>
      <c r="N4" s="9" t="s">
        <v>2</v>
      </c>
      <c r="O4" s="24" t="s">
        <v>28</v>
      </c>
      <c r="Q4" s="23" t="s">
        <v>0</v>
      </c>
      <c r="R4" s="9" t="s">
        <v>1</v>
      </c>
      <c r="S4" s="9" t="s">
        <v>2</v>
      </c>
      <c r="T4" s="24" t="s">
        <v>28</v>
      </c>
    </row>
    <row r="5" spans="1:23" x14ac:dyDescent="0.15">
      <c r="A5" s="181" t="s">
        <v>11</v>
      </c>
      <c r="B5" s="182"/>
      <c r="C5" s="17" t="s">
        <v>12</v>
      </c>
      <c r="D5" s="25" t="s">
        <v>3</v>
      </c>
      <c r="E5" s="10">
        <v>0.41666666666666669</v>
      </c>
      <c r="F5" s="10">
        <v>0.45833333333333331</v>
      </c>
      <c r="G5" s="26">
        <v>0.5</v>
      </c>
      <c r="H5" s="20" t="s">
        <v>3</v>
      </c>
      <c r="I5" s="10">
        <v>0.41666666666666669</v>
      </c>
      <c r="J5" s="10">
        <v>0.45833333333333331</v>
      </c>
      <c r="K5" s="30">
        <v>0.5</v>
      </c>
      <c r="L5" s="25" t="s">
        <v>3</v>
      </c>
      <c r="M5" s="10">
        <v>0.41666666666666669</v>
      </c>
      <c r="N5" s="10">
        <v>0.45833333333333331</v>
      </c>
      <c r="O5" s="26">
        <v>0.5</v>
      </c>
      <c r="Q5" s="25" t="s">
        <v>3</v>
      </c>
      <c r="R5" s="10">
        <v>0.41666666666666669</v>
      </c>
      <c r="S5" s="10">
        <v>0.45833333333333331</v>
      </c>
      <c r="T5" s="26">
        <v>0.5</v>
      </c>
    </row>
    <row r="6" spans="1:23" ht="14.25" thickBot="1" x14ac:dyDescent="0.2">
      <c r="A6" s="13" t="s">
        <v>14</v>
      </c>
      <c r="B6" s="14" t="s">
        <v>13</v>
      </c>
      <c r="C6" s="18"/>
      <c r="D6" s="27">
        <v>0.40972222222222227</v>
      </c>
      <c r="E6" s="16">
        <v>0.4513888888888889</v>
      </c>
      <c r="F6" s="16">
        <v>0.49305555555555558</v>
      </c>
      <c r="G6" s="28">
        <v>0.53472222222222221</v>
      </c>
      <c r="H6" s="21">
        <v>0.40972222222222227</v>
      </c>
      <c r="I6" s="16">
        <v>0.4513888888888889</v>
      </c>
      <c r="J6" s="16">
        <v>0.49305555555555558</v>
      </c>
      <c r="K6" s="31">
        <v>0.53472222222222221</v>
      </c>
      <c r="L6" s="27">
        <v>0.40972222222222227</v>
      </c>
      <c r="M6" s="16">
        <v>0.4513888888888889</v>
      </c>
      <c r="N6" s="16">
        <v>0.49305555555555558</v>
      </c>
      <c r="O6" s="28">
        <v>0.53472222222222221</v>
      </c>
      <c r="Q6" s="27">
        <v>0.40972222222222227</v>
      </c>
      <c r="R6" s="16">
        <v>0.4513888888888889</v>
      </c>
      <c r="S6" s="16">
        <v>0.49305555555555558</v>
      </c>
      <c r="T6" s="28">
        <v>0.53472222222222221</v>
      </c>
    </row>
    <row r="7" spans="1:23" s="3" customFormat="1" ht="24.95" customHeight="1" x14ac:dyDescent="0.15">
      <c r="A7" s="179" t="s">
        <v>20</v>
      </c>
      <c r="B7" s="180"/>
      <c r="C7" s="33" t="s">
        <v>18</v>
      </c>
      <c r="D7" s="45"/>
      <c r="E7" s="7" t="s">
        <v>37</v>
      </c>
      <c r="F7" s="87" t="s">
        <v>38</v>
      </c>
      <c r="G7" s="47"/>
      <c r="H7" s="45"/>
      <c r="I7" s="87" t="s">
        <v>39</v>
      </c>
      <c r="J7" s="63" t="s">
        <v>40</v>
      </c>
      <c r="K7" s="58"/>
      <c r="L7" s="22"/>
      <c r="M7" s="87" t="s">
        <v>41</v>
      </c>
      <c r="N7" s="87" t="s">
        <v>42</v>
      </c>
      <c r="O7" s="47"/>
      <c r="Q7" s="22"/>
      <c r="R7" s="87"/>
      <c r="S7" s="87"/>
      <c r="T7" s="47"/>
    </row>
    <row r="8" spans="1:23" s="3" customFormat="1" ht="24.95" customHeight="1" x14ac:dyDescent="0.15">
      <c r="A8" s="11" t="s">
        <v>21</v>
      </c>
      <c r="B8" s="12">
        <v>9704</v>
      </c>
      <c r="C8" s="32" t="s">
        <v>19</v>
      </c>
      <c r="D8" s="59"/>
      <c r="E8" s="61" t="s">
        <v>43</v>
      </c>
      <c r="F8" s="61" t="s">
        <v>44</v>
      </c>
      <c r="G8" s="50"/>
      <c r="H8" s="49"/>
      <c r="I8" s="61" t="s">
        <v>44</v>
      </c>
      <c r="J8" s="61" t="s">
        <v>45</v>
      </c>
      <c r="K8" s="50"/>
      <c r="L8" s="59"/>
      <c r="M8" s="88" t="s">
        <v>46</v>
      </c>
      <c r="N8" s="64" t="s">
        <v>47</v>
      </c>
      <c r="O8" s="50"/>
      <c r="Q8" s="59"/>
      <c r="R8" s="88"/>
      <c r="S8" s="64"/>
      <c r="T8" s="50"/>
    </row>
    <row r="9" spans="1:23" s="3" customFormat="1" ht="24.95" customHeight="1" thickBot="1" x14ac:dyDescent="0.2">
      <c r="A9" s="13" t="s">
        <v>22</v>
      </c>
      <c r="B9" s="14"/>
      <c r="C9" s="34" t="s">
        <v>19</v>
      </c>
      <c r="D9" s="62"/>
      <c r="E9" s="60"/>
      <c r="F9" s="60"/>
      <c r="G9" s="53"/>
      <c r="H9" s="56"/>
      <c r="I9" s="60"/>
      <c r="J9" s="60"/>
      <c r="K9" s="53"/>
      <c r="L9" s="52"/>
      <c r="M9" s="60"/>
      <c r="N9" s="65"/>
      <c r="O9" s="55"/>
      <c r="Q9" s="52"/>
      <c r="R9" s="60"/>
      <c r="S9" s="65"/>
      <c r="T9" s="55"/>
    </row>
    <row r="10" spans="1:23" s="3" customForma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3" customForma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customFormat="1" ht="21" thickBot="1" x14ac:dyDescent="0.2">
      <c r="A12" s="183" t="s">
        <v>8</v>
      </c>
      <c r="B12" s="183"/>
      <c r="C12" s="18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35"/>
      <c r="Q12" s="35"/>
      <c r="R12" s="35"/>
    </row>
    <row r="13" spans="1:23" customFormat="1" x14ac:dyDescent="0.15">
      <c r="A13" s="184" t="s">
        <v>9</v>
      </c>
      <c r="B13" s="185"/>
      <c r="C13" s="186"/>
      <c r="D13" s="176" t="str">
        <f>공지!D11</f>
        <v>2022-04-20 (수)</v>
      </c>
      <c r="E13" s="177"/>
      <c r="F13" s="177"/>
      <c r="G13" s="178"/>
      <c r="H13" s="176" t="s">
        <v>34</v>
      </c>
      <c r="I13" s="177"/>
      <c r="J13" s="177"/>
      <c r="K13" s="178"/>
      <c r="L13" s="189" t="s">
        <v>36</v>
      </c>
      <c r="M13" s="177"/>
      <c r="N13" s="177"/>
      <c r="O13" s="178"/>
      <c r="P13" s="176" t="s">
        <v>35</v>
      </c>
      <c r="Q13" s="177"/>
      <c r="R13" s="177"/>
      <c r="S13" s="178"/>
    </row>
    <row r="14" spans="1:23" customFormat="1" x14ac:dyDescent="0.15">
      <c r="A14" s="173" t="s">
        <v>10</v>
      </c>
      <c r="B14" s="174"/>
      <c r="C14" s="175"/>
      <c r="D14" s="23" t="s">
        <v>15</v>
      </c>
      <c r="E14" s="9" t="s">
        <v>16</v>
      </c>
      <c r="F14" s="9" t="s">
        <v>17</v>
      </c>
      <c r="G14" s="37">
        <v>8</v>
      </c>
      <c r="H14" s="19" t="s">
        <v>15</v>
      </c>
      <c r="I14" s="9" t="s">
        <v>16</v>
      </c>
      <c r="J14" s="29" t="s">
        <v>17</v>
      </c>
      <c r="K14" s="37">
        <v>8</v>
      </c>
      <c r="L14" s="23" t="s">
        <v>15</v>
      </c>
      <c r="M14" s="9" t="s">
        <v>16</v>
      </c>
      <c r="N14" s="29" t="s">
        <v>17</v>
      </c>
      <c r="O14" s="37">
        <v>8</v>
      </c>
      <c r="P14" s="23" t="s">
        <v>15</v>
      </c>
      <c r="Q14" s="9" t="s">
        <v>16</v>
      </c>
      <c r="R14" s="29" t="s">
        <v>17</v>
      </c>
      <c r="S14" s="37">
        <v>8</v>
      </c>
    </row>
    <row r="15" spans="1:23" customFormat="1" x14ac:dyDescent="0.15">
      <c r="A15" s="181"/>
      <c r="B15" s="182"/>
      <c r="C15" s="17" t="s">
        <v>12</v>
      </c>
      <c r="D15" s="25">
        <v>0.54166666666666663</v>
      </c>
      <c r="E15" s="10">
        <v>0.58333333333333337</v>
      </c>
      <c r="F15" s="10">
        <v>0.625</v>
      </c>
      <c r="G15" s="38">
        <v>0.66666666666666663</v>
      </c>
      <c r="H15" s="20">
        <v>0.54166666666666663</v>
      </c>
      <c r="I15" s="10">
        <v>0.58333333333333337</v>
      </c>
      <c r="J15" s="30">
        <v>0.625</v>
      </c>
      <c r="K15" s="38">
        <v>0.66666666666666663</v>
      </c>
      <c r="L15" s="25">
        <v>0.54166666666666663</v>
      </c>
      <c r="M15" s="10">
        <v>0.58333333333333337</v>
      </c>
      <c r="N15" s="30">
        <v>0.625</v>
      </c>
      <c r="O15" s="38">
        <v>0.66666666666666663</v>
      </c>
      <c r="P15" s="25">
        <v>0.54166666666666663</v>
      </c>
      <c r="Q15" s="10">
        <v>0.58333333333333337</v>
      </c>
      <c r="R15" s="30">
        <v>0.625</v>
      </c>
      <c r="S15" s="38">
        <v>0.66666666666666663</v>
      </c>
    </row>
    <row r="16" spans="1:23" customFormat="1" ht="14.25" thickBot="1" x14ac:dyDescent="0.2">
      <c r="A16" s="13"/>
      <c r="B16" s="14"/>
      <c r="C16" s="18"/>
      <c r="D16" s="27">
        <v>0.57638888888888895</v>
      </c>
      <c r="E16" s="15">
        <v>0.61805555555555558</v>
      </c>
      <c r="F16" s="16">
        <v>0.65972222222222221</v>
      </c>
      <c r="G16" s="39">
        <v>0.70138888888888884</v>
      </c>
      <c r="H16" s="21">
        <v>0.57638888888888895</v>
      </c>
      <c r="I16" s="15">
        <v>0.61805555555555558</v>
      </c>
      <c r="J16" s="31">
        <v>0.65972222222222221</v>
      </c>
      <c r="K16" s="39">
        <v>0.70138888888888884</v>
      </c>
      <c r="L16" s="27">
        <v>0.57638888888888895</v>
      </c>
      <c r="M16" s="15">
        <v>0.61805555555555558</v>
      </c>
      <c r="N16" s="31">
        <v>0.65972222222222221</v>
      </c>
      <c r="O16" s="39">
        <v>0.70138888888888884</v>
      </c>
      <c r="P16" s="27">
        <v>0.57638888888888895</v>
      </c>
      <c r="Q16" s="15">
        <v>0.61805555555555558</v>
      </c>
      <c r="R16" s="31">
        <v>0.65972222222222221</v>
      </c>
      <c r="S16" s="39">
        <v>0.70138888888888884</v>
      </c>
    </row>
    <row r="17" spans="1:23" customFormat="1" ht="24.95" customHeight="1" x14ac:dyDescent="0.15">
      <c r="A17" s="179" t="s">
        <v>7</v>
      </c>
      <c r="B17" s="180"/>
      <c r="C17" s="42" t="s">
        <v>4</v>
      </c>
      <c r="D17" s="48"/>
      <c r="E17" s="87" t="s">
        <v>50</v>
      </c>
      <c r="F17" s="44"/>
      <c r="G17" s="36"/>
      <c r="H17" s="45"/>
      <c r="I17" s="46"/>
      <c r="J17" s="8"/>
      <c r="K17" s="40"/>
      <c r="L17" s="45"/>
      <c r="M17" s="48"/>
      <c r="N17" s="46"/>
      <c r="O17" s="57"/>
      <c r="P17" s="48"/>
      <c r="Q17" s="46"/>
      <c r="R17" s="44"/>
      <c r="S17" s="36"/>
    </row>
    <row r="18" spans="1:23" customFormat="1" ht="24.95" customHeight="1" x14ac:dyDescent="0.15">
      <c r="A18" s="167" t="s">
        <v>49</v>
      </c>
      <c r="B18" s="168"/>
      <c r="C18" s="43" t="s">
        <v>5</v>
      </c>
      <c r="D18" s="51"/>
      <c r="E18" s="61" t="s">
        <v>51</v>
      </c>
      <c r="F18" s="66"/>
      <c r="G18" s="37"/>
      <c r="H18" s="49"/>
      <c r="I18" s="61"/>
      <c r="J18" s="61"/>
      <c r="K18" s="41"/>
      <c r="L18" s="59"/>
      <c r="M18" s="67"/>
      <c r="N18" s="61"/>
      <c r="O18" s="37"/>
      <c r="P18" s="51"/>
      <c r="Q18" s="61"/>
      <c r="R18" s="66"/>
      <c r="S18" s="37"/>
    </row>
    <row r="19" spans="1:23" customFormat="1" ht="24.95" customHeight="1" x14ac:dyDescent="0.15">
      <c r="A19" s="169" t="s">
        <v>24</v>
      </c>
      <c r="B19" s="170"/>
      <c r="C19" s="89" t="s">
        <v>5</v>
      </c>
      <c r="D19" s="90"/>
      <c r="E19" s="91" t="s">
        <v>52</v>
      </c>
      <c r="F19" s="92"/>
      <c r="G19" s="93"/>
      <c r="H19" s="94"/>
      <c r="I19" s="91"/>
      <c r="J19" s="91"/>
      <c r="K19" s="95"/>
      <c r="L19" s="96"/>
      <c r="M19" s="97"/>
      <c r="N19" s="91"/>
      <c r="O19" s="98"/>
      <c r="P19" s="90"/>
      <c r="Q19" s="91"/>
      <c r="R19" s="99"/>
      <c r="S19" s="98"/>
    </row>
    <row r="20" spans="1:23" s="3" customFormat="1" ht="24.75" customHeight="1" thickBot="1" x14ac:dyDescent="0.2">
      <c r="A20" s="171" t="s">
        <v>48</v>
      </c>
      <c r="B20" s="172"/>
      <c r="C20" s="100"/>
      <c r="D20" s="101"/>
      <c r="E20" s="102"/>
      <c r="F20" s="102"/>
      <c r="G20" s="103"/>
      <c r="H20" s="104"/>
      <c r="I20" s="102"/>
      <c r="J20" s="102"/>
      <c r="K20" s="103"/>
      <c r="L20" s="105"/>
      <c r="M20" s="102"/>
      <c r="N20" s="102"/>
      <c r="O20" s="103"/>
      <c r="P20" s="104"/>
      <c r="Q20" s="102"/>
      <c r="R20" s="106"/>
      <c r="S20" s="107"/>
      <c r="T20" s="5"/>
      <c r="U20" s="5"/>
      <c r="V20" s="5"/>
      <c r="W20" s="5"/>
    </row>
    <row r="21" spans="1:23" s="3" customFormat="1" ht="14.25" thickBo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s="3" customFormat="1" x14ac:dyDescent="0.15">
      <c r="A22" s="5"/>
      <c r="B22" s="5"/>
      <c r="C22" s="5"/>
      <c r="D22" s="5"/>
      <c r="E22" s="5"/>
      <c r="F22" s="5"/>
      <c r="G22" s="5"/>
      <c r="H22" s="5"/>
      <c r="I22" s="158" t="s">
        <v>32</v>
      </c>
      <c r="J22" s="157"/>
      <c r="K22" s="157"/>
      <c r="L22" s="157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3" customFormat="1" ht="16.5" x14ac:dyDescent="0.15">
      <c r="A23" s="5"/>
      <c r="B23" s="5"/>
      <c r="C23" s="5"/>
      <c r="D23" s="5"/>
      <c r="E23" s="5"/>
      <c r="F23" s="5"/>
      <c r="G23" s="5"/>
      <c r="H23" s="5" t="s">
        <v>29</v>
      </c>
      <c r="I23" s="68" t="s">
        <v>15</v>
      </c>
      <c r="J23" s="69" t="s">
        <v>16</v>
      </c>
      <c r="K23" s="69" t="s">
        <v>17</v>
      </c>
      <c r="L23" s="73" t="s">
        <v>30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s="3" customFormat="1" ht="13.5" customHeight="1" x14ac:dyDescent="0.15">
      <c r="A24" s="5"/>
      <c r="B24" s="5"/>
      <c r="C24" s="5"/>
      <c r="D24" s="5"/>
      <c r="E24" s="5"/>
      <c r="F24" s="5"/>
      <c r="G24" s="5"/>
      <c r="H24" s="5"/>
      <c r="I24" s="75">
        <v>0.54166666666666663</v>
      </c>
      <c r="J24" s="86">
        <v>0.58333333333333304</v>
      </c>
      <c r="K24" s="83">
        <v>0.625</v>
      </c>
      <c r="L24" s="84">
        <v>0.66666666666666696</v>
      </c>
      <c r="M24" s="5"/>
      <c r="N24" s="54"/>
      <c r="O24" s="6"/>
      <c r="P24" s="6"/>
      <c r="Q24" s="6"/>
      <c r="R24" s="6"/>
      <c r="S24" s="6"/>
      <c r="T24" s="6"/>
      <c r="U24" s="6"/>
      <c r="V24" s="6"/>
      <c r="W24" s="6"/>
    </row>
    <row r="25" spans="1:23" s="3" customFormat="1" ht="17.25" thickBot="1" x14ac:dyDescent="0.2">
      <c r="A25" s="5"/>
      <c r="B25" s="5"/>
      <c r="C25" s="5"/>
      <c r="D25" s="5"/>
      <c r="E25" s="5"/>
      <c r="F25" s="5"/>
      <c r="G25" s="5"/>
      <c r="H25" s="5"/>
      <c r="I25" s="79">
        <v>0.57638888888888895</v>
      </c>
      <c r="J25" s="85">
        <v>0.61805555555555602</v>
      </c>
      <c r="K25" s="81">
        <v>0.65972222222222199</v>
      </c>
      <c r="L25" s="82">
        <v>0.70138888888888895</v>
      </c>
      <c r="M25" s="5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" customFormat="1" ht="41.25" thickBot="1" x14ac:dyDescent="0.2">
      <c r="A26" s="5"/>
      <c r="B26" s="5"/>
      <c r="C26" s="5"/>
      <c r="D26" s="5"/>
      <c r="E26" s="5"/>
      <c r="F26" s="5"/>
      <c r="G26" s="5"/>
      <c r="H26" s="5"/>
      <c r="I26" s="74"/>
      <c r="J26" s="72" t="s">
        <v>54</v>
      </c>
      <c r="K26" s="72" t="s">
        <v>53</v>
      </c>
      <c r="L26" s="7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s="3" customForma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s="3" customForma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s="3" customFormat="1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s="3" customForma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s="3" customForma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3" customForma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s="3" customForma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s="3" customForma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s="3" customForma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s="3" customForma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s="3" customForma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s="3" customForma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s="3" customForma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s="3" customForma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s="3" customForma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3" customForma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3" customForma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3" customForma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s="3" customFormat="1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3" customFormat="1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3" customForma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3" customForma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s="3" customForma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s="3" customForma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s="3" customForma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s="3" customForma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s="3" customForma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s="3" customForma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s="3" customForma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s="3" customForma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s="3" customForma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s="3" customForma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s="3" customForma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s="3" customForma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s="3" customForma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s="3" customForma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s="3" customFormat="1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s="3" customFormat="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s="3" customFormat="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s="3" customFormat="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s="3" customFormat="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s="3" customForma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s="3" customForma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s="3" customForma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s="3" customForma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s="3" customForma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s="3" customForma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s="3" customForma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s="3" customForma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s="3" customForma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s="3" customForma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s="3" customForma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s="3" customForma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s="3" customFormat="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s="3" customFormat="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s="3" customFormat="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s="3" customForma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s="3" customFormat="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s="3" customFormat="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s="3" customForma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s="3" customFormat="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s="3" customFormat="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s="3" customFormat="1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s="3" customForma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s="3" customFormat="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s="3" customFormat="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s="3" customFormat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s="3" customForma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s="3" customForma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s="3" customForma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s="3" customForma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s="3" customForma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s="3" customForma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s="3" customForma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s="3" customForma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s="3" customForma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s="3" customForma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s="3" customForma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s="3" customForma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s="3" customForma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s="3" customForma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s="3" customForma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s="3" customForma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s="3" customForma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s="3" customForma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s="3" customForma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s="3" customForma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s="3" customForma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s="3" customForma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s="3" customForma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s="3" customForma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s="3" customForma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s="3" customFormat="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s="3" customFormat="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s="3" customFormat="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s="3" customFormat="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s="3" customFormat="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s="3" customFormat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s="3" customForma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s="3" customForma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s="3" customForma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s="3" customForma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s="3" customFormat="1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s="3" customFormat="1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s="3" customFormat="1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s="3" customFormat="1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</sheetData>
  <mergeCells count="24">
    <mergeCell ref="P13:S13"/>
    <mergeCell ref="A1:W1"/>
    <mergeCell ref="A2:C2"/>
    <mergeCell ref="T2:W2"/>
    <mergeCell ref="A3:C3"/>
    <mergeCell ref="D3:G3"/>
    <mergeCell ref="A5:B5"/>
    <mergeCell ref="L3:O3"/>
    <mergeCell ref="Q3:T3"/>
    <mergeCell ref="L13:O13"/>
    <mergeCell ref="H3:K3"/>
    <mergeCell ref="I22:L22"/>
    <mergeCell ref="A18:B18"/>
    <mergeCell ref="A19:B19"/>
    <mergeCell ref="A20:B20"/>
    <mergeCell ref="A4:C4"/>
    <mergeCell ref="D13:G13"/>
    <mergeCell ref="H13:K13"/>
    <mergeCell ref="A7:B7"/>
    <mergeCell ref="A14:C14"/>
    <mergeCell ref="A15:B15"/>
    <mergeCell ref="A17:B17"/>
    <mergeCell ref="A12:C12"/>
    <mergeCell ref="A13:C13"/>
  </mergeCells>
  <phoneticPr fontId="3" type="noConversion"/>
  <pageMargins left="0.59055118110236227" right="0.59055118110236227" top="0.6692913385826772" bottom="0.5511811023622047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4</vt:i4>
      </vt:variant>
    </vt:vector>
  </HeadingPairs>
  <TitlesOfParts>
    <vt:vector size="7" baseType="lpstr">
      <vt:lpstr>표지</vt:lpstr>
      <vt:lpstr>공지</vt:lpstr>
      <vt:lpstr>교수님</vt:lpstr>
      <vt:lpstr>공지!Print_Area</vt:lpstr>
      <vt:lpstr>교수님!Print_Area</vt:lpstr>
      <vt:lpstr>표지!Print_Area</vt:lpstr>
      <vt:lpstr>교수님!Print_Titles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2020-06-10T06:52:05Z</cp:lastPrinted>
  <dcterms:created xsi:type="dcterms:W3CDTF">2005-05-26T04:35:18Z</dcterms:created>
  <dcterms:modified xsi:type="dcterms:W3CDTF">2022-05-26T06:55:32Z</dcterms:modified>
</cp:coreProperties>
</file>